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. NABAVA\2023. Toaletni papir i ubrusi\"/>
    </mc:Choice>
  </mc:AlternateContent>
  <xr:revisionPtr revIDLastSave="0" documentId="13_ncr:1_{D02E2058-9BA8-4A07-8C9D-7E337A8A6B29}" xr6:coauthVersionLast="47" xr6:coauthVersionMax="47" xr10:uidLastSave="{00000000-0000-0000-0000-000000000000}"/>
  <bookViews>
    <workbookView xWindow="8445" yWindow="300" windowWidth="17550" windowHeight="14475" xr2:uid="{D471F077-D4A9-4D0B-96D0-C894A28F4B5C}"/>
  </bookViews>
  <sheets>
    <sheet name="PAPIRNA KONFEKCIJ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2" i="1"/>
  <c r="K15" i="1"/>
  <c r="K18" i="1"/>
  <c r="K21" i="1"/>
  <c r="K22" i="1"/>
  <c r="K23" i="1"/>
</calcChain>
</file>

<file path=xl/sharedStrings.xml><?xml version="1.0" encoding="utf-8"?>
<sst xmlns="http://schemas.openxmlformats.org/spreadsheetml/2006/main" count="47" uniqueCount="46">
  <si>
    <t>Red. broj</t>
  </si>
  <si>
    <t>Naziv artikla</t>
  </si>
  <si>
    <t>Naziv ponuđenog artikla s opisom pakiranja</t>
  </si>
  <si>
    <t>Proizvođač</t>
  </si>
  <si>
    <t>1.</t>
  </si>
  <si>
    <t>2.</t>
  </si>
  <si>
    <t>3.</t>
  </si>
  <si>
    <t>pak (2 role u pakiranju)</t>
  </si>
  <si>
    <t>4.</t>
  </si>
  <si>
    <t>kom (klip)</t>
  </si>
  <si>
    <t>Jed. mjere i njezin opis</t>
  </si>
  <si>
    <t>DOM ZDRAVLJA BJELOVARSKO-BILOGORSKE ŽUPANIJE</t>
  </si>
  <si>
    <t>Josipa Jelačića 13 c, Bjelovar</t>
  </si>
  <si>
    <t>Potpis i žig ponuditelja:</t>
  </si>
  <si>
    <t>Okvirna jednogodišnja
 količina</t>
  </si>
  <si>
    <t>Cijena ponude bez PDV-a:</t>
  </si>
  <si>
    <t>PDV:</t>
  </si>
  <si>
    <t>Cijena ponude s PDV-om:</t>
  </si>
  <si>
    <t>Papiri za dispenzer: toaletni papir u listićima, min. 250 listića u klipu, dimenzije papira: rasklopljeno: 11 x 18 cm +/- 5%, 2 slojni, složivi, 100% celuloza</t>
  </si>
  <si>
    <t>Papiri za dispenzer: papirnati ručnici, min. 200 listića u klipu, dimenzije listića: raskopljeno 24 x 21 cm +/- 5%,    2 slojni, V fold, 100% celuloza</t>
  </si>
  <si>
    <t>Prilog 2.</t>
  </si>
  <si>
    <t>U ________________________, dana ____________________2023. godine</t>
  </si>
  <si>
    <t>kom (rola)</t>
  </si>
  <si>
    <t>Toaletni papir, u roli, 3-slojni, u pakiranju u ambalaži od min. 6-24 rola, dimenzije listića 10 x 11 cm +/- 5%,               sastav 100% celuloza, bijele boje, bez mirisa</t>
  </si>
  <si>
    <t>Evidencijski broj nabave: 24/23</t>
  </si>
  <si>
    <t>Tehničke karakteristike proizvoda</t>
  </si>
  <si>
    <t>Vrijednosti tehničkih karkteristika proizvoda</t>
  </si>
  <si>
    <t>TROŠKOVNIK S TEHNIČKOM SPECIFIKACIJOM</t>
  </si>
  <si>
    <t>1.3. Broj listića u roli:</t>
  </si>
  <si>
    <t>1.2. Dimenzije listića (cm):</t>
  </si>
  <si>
    <t>1.1. Gramatura (g/m²):</t>
  </si>
  <si>
    <t>2.1. Gramatura (g/m²):</t>
  </si>
  <si>
    <t>2.2. Visina role (cm):</t>
  </si>
  <si>
    <t>2.3. Dužina role (m):</t>
  </si>
  <si>
    <t>4.1. Gramatura (g/m²):</t>
  </si>
  <si>
    <t>4.2. Dimenzije listića (cm):</t>
  </si>
  <si>
    <t>4.3. Broj listića u klipu:</t>
  </si>
  <si>
    <t>5.1. Gramatura (g/m²):</t>
  </si>
  <si>
    <t>5.2. Dimenzije listića (cm):</t>
  </si>
  <si>
    <t>5.3. Broj listića u klipu:</t>
  </si>
  <si>
    <t>Broj stranice kataloga, izvoda iz kataloga, prospekta ili deklaracije proizvoda</t>
  </si>
  <si>
    <t>Jedinična cijena u eurima
(bez PDV-a)</t>
  </si>
  <si>
    <t>Ukupna cijena u eurima
 (bez PDV-a)</t>
  </si>
  <si>
    <t>TOALETNOG PAPIRA I PAPIRNIH UBRUSA - 1. IZMJENA</t>
  </si>
  <si>
    <t>Kuhinjski ručnici, u roli, 2-slojni, 2 role u paketu, min.50 listića po roli (s perforacijom), širina listića 23 cm,
 +/- 5%, sastav 100% celuloza</t>
  </si>
  <si>
    <t xml:space="preserve">Napomena: Za stavku pod rednim brojem 1. traži se jedno (1) pakiranje
                  Za stavke pod rednim brojem 2. traži se jedan (1) komad (rola)
                  Za stavke pod rednim brojem 3., i 4. traži se jedan(1) komad (klip)          
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</si>
</sst>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3" x14ac:knownFonts="1">
    <font>
      <sz val="10"/>
      <color indexed="8"/>
      <name val="ARIAL"/>
      <charset val="1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top"/>
    </xf>
    <xf numFmtId="0" fontId="3" fillId="0" borderId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top"/>
    </xf>
  </cellStyleXfs>
  <cellXfs count="82">
    <xf numFmtId="0" fontId="0" fillId="0" borderId="0" xfId="0">
      <alignment vertical="top"/>
    </xf>
    <xf numFmtId="0" fontId="3" fillId="0" borderId="0" xfId="1"/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3" fillId="0" borderId="0" xfId="1" applyAlignment="1">
      <alignment horizontal="justify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8" fillId="0" borderId="0" xfId="0" applyFon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>
      <alignment vertical="top"/>
    </xf>
    <xf numFmtId="0" fontId="5" fillId="0" borderId="0" xfId="0" applyFont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>
      <alignment vertical="top"/>
    </xf>
    <xf numFmtId="44" fontId="3" fillId="0" borderId="0" xfId="3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left" vertical="center"/>
    </xf>
    <xf numFmtId="3" fontId="0" fillId="0" borderId="7" xfId="0" applyNumberFormat="1" applyBorder="1" applyAlignment="1">
      <alignment horizontal="left" vertical="center"/>
    </xf>
    <xf numFmtId="3" fontId="0" fillId="0" borderId="13" xfId="0" applyNumberFormat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9" xfId="0" applyNumberFormat="1" applyBorder="1">
      <alignment vertical="top"/>
    </xf>
    <xf numFmtId="164" fontId="0" fillId="0" borderId="21" xfId="0" applyNumberFormat="1" applyBorder="1">
      <alignment vertical="top"/>
    </xf>
    <xf numFmtId="3" fontId="0" fillId="2" borderId="2" xfId="0" applyNumberForma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27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3" fillId="0" borderId="10" xfId="2" applyBorder="1" applyAlignment="1">
      <alignment horizontal="center" vertical="center"/>
    </xf>
    <xf numFmtId="0" fontId="3" fillId="2" borderId="5" xfId="2" applyFill="1" applyBorder="1" applyAlignment="1">
      <alignment horizontal="left" vertical="center" wrapText="1"/>
    </xf>
    <xf numFmtId="0" fontId="3" fillId="0" borderId="5" xfId="2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164" fontId="3" fillId="0" borderId="11" xfId="3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0" borderId="23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right" vertical="top" wrapText="1"/>
    </xf>
    <xf numFmtId="0" fontId="3" fillId="0" borderId="12" xfId="2" applyBorder="1" applyAlignment="1">
      <alignment horizontal="center" vertical="center"/>
    </xf>
    <xf numFmtId="0" fontId="3" fillId="2" borderId="14" xfId="2" applyFill="1" applyBorder="1" applyAlignment="1">
      <alignment horizontal="left" vertical="center" wrapText="1"/>
    </xf>
    <xf numFmtId="0" fontId="3" fillId="0" borderId="14" xfId="2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2" borderId="8" xfId="2" applyFill="1" applyBorder="1" applyAlignment="1">
      <alignment horizontal="left"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164" fontId="3" fillId="0" borderId="9" xfId="3" applyNumberFormat="1" applyFont="1" applyBorder="1" applyAlignment="1">
      <alignment horizontal="center" vertical="center"/>
    </xf>
    <xf numFmtId="164" fontId="3" fillId="0" borderId="15" xfId="3" applyNumberFormat="1" applyFont="1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22" xfId="2" applyBorder="1" applyAlignment="1">
      <alignment horizontal="center" vertical="center"/>
    </xf>
    <xf numFmtId="0" fontId="3" fillId="0" borderId="24" xfId="2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6">
    <cellStyle name="Currency 2" xfId="3" xr:uid="{CAE467C9-161A-44D9-AFFC-C90AE7049095}"/>
    <cellStyle name="Normal 2" xfId="1" xr:uid="{031B278D-2178-40B0-B224-0E559FCF1186}"/>
    <cellStyle name="Normal 2 2" xfId="2" xr:uid="{AC213397-7739-4525-B9AD-3D00988C2113}"/>
    <cellStyle name="Normal 3" xfId="5" xr:uid="{02ACFE20-3FC4-4122-A8E1-B4AD808A8E68}"/>
    <cellStyle name="Normalno" xfId="0" builtinId="0"/>
    <cellStyle name="Percent 2" xfId="4" xr:uid="{7AA44F1E-53B1-4C8B-BAD0-2CC2EB5D9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5D67-930D-402B-8FEA-E46730988D26}">
  <sheetPr>
    <pageSetUpPr fitToPage="1"/>
  </sheetPr>
  <dimension ref="A1:N32"/>
  <sheetViews>
    <sheetView tabSelected="1" workbookViewId="0">
      <selection activeCell="E32" sqref="E32"/>
    </sheetView>
  </sheetViews>
  <sheetFormatPr defaultRowHeight="12.75" x14ac:dyDescent="0.2"/>
  <cols>
    <col min="1" max="1" width="6" customWidth="1"/>
    <col min="2" max="2" width="47.28515625" customWidth="1"/>
    <col min="3" max="3" width="13.28515625" customWidth="1"/>
    <col min="4" max="4" width="13.7109375" customWidth="1"/>
    <col min="5" max="5" width="24.140625" customWidth="1"/>
    <col min="6" max="6" width="14.42578125" customWidth="1"/>
    <col min="7" max="7" width="20.42578125" customWidth="1"/>
    <col min="8" max="8" width="24.7109375" customWidth="1"/>
    <col min="9" max="9" width="15.42578125" customWidth="1"/>
    <col min="10" max="10" width="14.140625" customWidth="1"/>
    <col min="11" max="11" width="14.85546875" customWidth="1"/>
    <col min="12" max="12" width="13.7109375" bestFit="1" customWidth="1"/>
    <col min="13" max="13" width="44.140625" customWidth="1"/>
  </cols>
  <sheetData>
    <row r="1" spans="1:14" ht="13.5" customHeight="1" x14ac:dyDescent="0.25">
      <c r="A1" s="44" t="s">
        <v>11</v>
      </c>
      <c r="B1" s="44"/>
      <c r="C1" s="44"/>
      <c r="D1" s="5"/>
      <c r="E1" s="5"/>
      <c r="F1" s="5"/>
      <c r="G1" s="5"/>
      <c r="H1" s="5"/>
      <c r="I1" s="5"/>
      <c r="J1" s="5"/>
      <c r="K1" s="15" t="s">
        <v>20</v>
      </c>
      <c r="L1" s="6"/>
    </row>
    <row r="2" spans="1:14" ht="14.25" x14ac:dyDescent="0.2">
      <c r="A2" s="48" t="s">
        <v>12</v>
      </c>
      <c r="B2" s="48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4" ht="14.25" x14ac:dyDescent="0.2">
      <c r="A3" s="48" t="s">
        <v>24</v>
      </c>
      <c r="B3" s="48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4" ht="16.5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4" ht="15.75" x14ac:dyDescent="0.2">
      <c r="A5" s="68" t="s">
        <v>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8"/>
      <c r="M5" s="2"/>
    </row>
    <row r="6" spans="1:14" ht="15.75" x14ac:dyDescent="0.25">
      <c r="A6" s="47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6"/>
    </row>
    <row r="7" spans="1:14" ht="13.5" thickBo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3"/>
    </row>
    <row r="8" spans="1:14" ht="75.75" thickBot="1" x14ac:dyDescent="0.25">
      <c r="A8" s="39" t="s">
        <v>0</v>
      </c>
      <c r="B8" s="40" t="s">
        <v>1</v>
      </c>
      <c r="C8" s="40" t="s">
        <v>10</v>
      </c>
      <c r="D8" s="40" t="s">
        <v>14</v>
      </c>
      <c r="E8" s="40" t="s">
        <v>25</v>
      </c>
      <c r="F8" s="40" t="s">
        <v>26</v>
      </c>
      <c r="G8" s="40" t="s">
        <v>40</v>
      </c>
      <c r="H8" s="41" t="s">
        <v>2</v>
      </c>
      <c r="I8" s="42" t="s">
        <v>3</v>
      </c>
      <c r="J8" s="41" t="s">
        <v>41</v>
      </c>
      <c r="K8" s="43" t="s">
        <v>42</v>
      </c>
      <c r="M8" s="16"/>
    </row>
    <row r="9" spans="1:14" ht="15" customHeight="1" x14ac:dyDescent="0.2">
      <c r="A9" s="49" t="s">
        <v>4</v>
      </c>
      <c r="B9" s="50" t="s">
        <v>44</v>
      </c>
      <c r="C9" s="51" t="s">
        <v>7</v>
      </c>
      <c r="D9" s="52">
        <v>6000</v>
      </c>
      <c r="E9" s="24" t="s">
        <v>30</v>
      </c>
      <c r="F9" s="38"/>
      <c r="G9" s="19"/>
      <c r="H9" s="56"/>
      <c r="I9" s="55"/>
      <c r="J9" s="54"/>
      <c r="K9" s="53">
        <f>D9*J9</f>
        <v>0</v>
      </c>
      <c r="N9" s="17"/>
    </row>
    <row r="10" spans="1:14" ht="15" customHeight="1" x14ac:dyDescent="0.2">
      <c r="A10" s="49"/>
      <c r="B10" s="50"/>
      <c r="C10" s="51"/>
      <c r="D10" s="52"/>
      <c r="E10" s="21" t="s">
        <v>29</v>
      </c>
      <c r="F10" s="13"/>
      <c r="G10" s="13"/>
      <c r="H10" s="56"/>
      <c r="I10" s="55"/>
      <c r="J10" s="54"/>
      <c r="K10" s="53"/>
      <c r="N10" s="17"/>
    </row>
    <row r="11" spans="1:14" ht="15" customHeight="1" thickBot="1" x14ac:dyDescent="0.25">
      <c r="A11" s="49"/>
      <c r="B11" s="50"/>
      <c r="C11" s="51"/>
      <c r="D11" s="52"/>
      <c r="E11" s="27" t="s">
        <v>28</v>
      </c>
      <c r="F11" s="18"/>
      <c r="G11" s="19"/>
      <c r="H11" s="56"/>
      <c r="I11" s="55"/>
      <c r="J11" s="54"/>
      <c r="K11" s="53"/>
      <c r="N11" s="17"/>
    </row>
    <row r="12" spans="1:14" ht="15" customHeight="1" x14ac:dyDescent="0.2">
      <c r="A12" s="69" t="s">
        <v>5</v>
      </c>
      <c r="B12" s="70" t="s">
        <v>23</v>
      </c>
      <c r="C12" s="71" t="s">
        <v>22</v>
      </c>
      <c r="D12" s="73">
        <v>9000</v>
      </c>
      <c r="E12" s="25" t="s">
        <v>31</v>
      </c>
      <c r="F12" s="29"/>
      <c r="G12" s="28"/>
      <c r="H12" s="76"/>
      <c r="I12" s="77"/>
      <c r="J12" s="79"/>
      <c r="K12" s="74">
        <f t="shared" ref="K12:K18" si="0">D12*J12</f>
        <v>0</v>
      </c>
      <c r="N12" s="17"/>
    </row>
    <row r="13" spans="1:14" ht="15" customHeight="1" x14ac:dyDescent="0.2">
      <c r="A13" s="49"/>
      <c r="B13" s="50"/>
      <c r="C13" s="51"/>
      <c r="D13" s="66"/>
      <c r="E13" s="21" t="s">
        <v>32</v>
      </c>
      <c r="F13" s="9"/>
      <c r="G13" s="9"/>
      <c r="H13" s="56"/>
      <c r="I13" s="55"/>
      <c r="J13" s="54"/>
      <c r="K13" s="53"/>
      <c r="N13" s="17"/>
    </row>
    <row r="14" spans="1:14" ht="15" customHeight="1" thickBot="1" x14ac:dyDescent="0.25">
      <c r="A14" s="63"/>
      <c r="B14" s="64"/>
      <c r="C14" s="72"/>
      <c r="D14" s="67"/>
      <c r="E14" s="26" t="s">
        <v>33</v>
      </c>
      <c r="F14" s="34"/>
      <c r="G14" s="30"/>
      <c r="H14" s="65"/>
      <c r="I14" s="78"/>
      <c r="J14" s="80"/>
      <c r="K14" s="75"/>
      <c r="N14" s="17"/>
    </row>
    <row r="15" spans="1:14" ht="15" customHeight="1" x14ac:dyDescent="0.2">
      <c r="A15" s="69" t="s">
        <v>6</v>
      </c>
      <c r="B15" s="70" t="s">
        <v>19</v>
      </c>
      <c r="C15" s="71" t="s">
        <v>9</v>
      </c>
      <c r="D15" s="73">
        <v>2000</v>
      </c>
      <c r="E15" s="32" t="s">
        <v>34</v>
      </c>
      <c r="F15" s="29"/>
      <c r="G15" s="28"/>
      <c r="H15" s="76"/>
      <c r="I15" s="77"/>
      <c r="J15" s="79"/>
      <c r="K15" s="74">
        <f t="shared" si="0"/>
        <v>0</v>
      </c>
      <c r="N15" s="17"/>
    </row>
    <row r="16" spans="1:14" ht="15" customHeight="1" x14ac:dyDescent="0.2">
      <c r="A16" s="49"/>
      <c r="B16" s="50"/>
      <c r="C16" s="51"/>
      <c r="D16" s="66"/>
      <c r="E16" s="22" t="s">
        <v>35</v>
      </c>
      <c r="F16" s="10"/>
      <c r="G16" s="9"/>
      <c r="H16" s="56"/>
      <c r="I16" s="55"/>
      <c r="J16" s="54"/>
      <c r="K16" s="53"/>
      <c r="N16" s="17"/>
    </row>
    <row r="17" spans="1:14" ht="15" customHeight="1" thickBot="1" x14ac:dyDescent="0.25">
      <c r="A17" s="63"/>
      <c r="B17" s="64"/>
      <c r="C17" s="72"/>
      <c r="D17" s="67"/>
      <c r="E17" s="31" t="s">
        <v>36</v>
      </c>
      <c r="F17" s="30"/>
      <c r="G17" s="30"/>
      <c r="H17" s="65"/>
      <c r="I17" s="78"/>
      <c r="J17" s="80"/>
      <c r="K17" s="75"/>
      <c r="N17" s="17"/>
    </row>
    <row r="18" spans="1:14" ht="15" customHeight="1" x14ac:dyDescent="0.2">
      <c r="A18" s="49" t="s">
        <v>8</v>
      </c>
      <c r="B18" s="50" t="s">
        <v>18</v>
      </c>
      <c r="C18" s="56" t="s">
        <v>9</v>
      </c>
      <c r="D18" s="66">
        <v>1300</v>
      </c>
      <c r="E18" s="22" t="s">
        <v>37</v>
      </c>
      <c r="F18" s="10"/>
      <c r="G18" s="20"/>
      <c r="H18" s="56"/>
      <c r="I18" s="55"/>
      <c r="J18" s="54"/>
      <c r="K18" s="53">
        <f t="shared" si="0"/>
        <v>0</v>
      </c>
      <c r="L18" s="1"/>
      <c r="N18" s="17"/>
    </row>
    <row r="19" spans="1:14" ht="15" customHeight="1" x14ac:dyDescent="0.2">
      <c r="A19" s="49"/>
      <c r="B19" s="50"/>
      <c r="C19" s="56"/>
      <c r="D19" s="66"/>
      <c r="E19" s="23" t="s">
        <v>38</v>
      </c>
      <c r="F19" s="9"/>
      <c r="G19" s="9"/>
      <c r="H19" s="56"/>
      <c r="I19" s="55"/>
      <c r="J19" s="54"/>
      <c r="K19" s="53"/>
      <c r="L19" s="1"/>
      <c r="N19" s="17"/>
    </row>
    <row r="20" spans="1:14" ht="15" customHeight="1" thickBot="1" x14ac:dyDescent="0.25">
      <c r="A20" s="63"/>
      <c r="B20" s="64"/>
      <c r="C20" s="65"/>
      <c r="D20" s="67"/>
      <c r="E20" s="33" t="s">
        <v>39</v>
      </c>
      <c r="F20" s="34"/>
      <c r="G20" s="30"/>
      <c r="H20" s="65"/>
      <c r="I20" s="78"/>
      <c r="J20" s="80"/>
      <c r="K20" s="75"/>
      <c r="L20" s="1"/>
      <c r="N20" s="17"/>
    </row>
    <row r="21" spans="1:14" ht="21" customHeight="1" x14ac:dyDescent="0.2">
      <c r="A21" s="12"/>
      <c r="B21" s="12"/>
      <c r="C21" s="12"/>
      <c r="D21" s="12"/>
      <c r="E21" s="12"/>
      <c r="F21" s="12"/>
      <c r="G21" s="12"/>
      <c r="H21" s="57" t="s">
        <v>15</v>
      </c>
      <c r="I21" s="58"/>
      <c r="J21" s="58"/>
      <c r="K21" s="35">
        <f>SUM(K9:K18)</f>
        <v>0</v>
      </c>
    </row>
    <row r="22" spans="1:14" ht="16.5" customHeight="1" x14ac:dyDescent="0.2">
      <c r="H22" s="59" t="s">
        <v>16</v>
      </c>
      <c r="I22" s="60"/>
      <c r="J22" s="60"/>
      <c r="K22" s="36">
        <f>K21*0.25</f>
        <v>0</v>
      </c>
    </row>
    <row r="23" spans="1:14" ht="18.75" customHeight="1" thickBot="1" x14ac:dyDescent="0.25">
      <c r="H23" s="61" t="s">
        <v>17</v>
      </c>
      <c r="I23" s="62"/>
      <c r="J23" s="62"/>
      <c r="K23" s="37">
        <f>SUM(K21:K22)</f>
        <v>0</v>
      </c>
    </row>
    <row r="26" spans="1:14" ht="40.5" customHeight="1" x14ac:dyDescent="0.2">
      <c r="B26" s="81" t="s">
        <v>45</v>
      </c>
      <c r="C26" s="46"/>
      <c r="D26" s="46"/>
      <c r="E26" s="46"/>
      <c r="F26" s="46"/>
      <c r="G26" s="46"/>
    </row>
    <row r="30" spans="1:14" x14ac:dyDescent="0.2">
      <c r="J30" s="14" t="s">
        <v>13</v>
      </c>
    </row>
    <row r="32" spans="1:14" x14ac:dyDescent="0.2">
      <c r="A32" s="45" t="s">
        <v>21</v>
      </c>
      <c r="B32" s="46"/>
      <c r="C32" s="46"/>
      <c r="I32" s="11"/>
      <c r="J32" s="11"/>
      <c r="K32" s="11"/>
    </row>
  </sheetData>
  <mergeCells count="42">
    <mergeCell ref="B26:G26"/>
    <mergeCell ref="K18:K20"/>
    <mergeCell ref="J18:J20"/>
    <mergeCell ref="I18:I20"/>
    <mergeCell ref="H18:H20"/>
    <mergeCell ref="D15:D17"/>
    <mergeCell ref="I15:I17"/>
    <mergeCell ref="H15:H17"/>
    <mergeCell ref="K15:K17"/>
    <mergeCell ref="J15:J17"/>
    <mergeCell ref="A18:A20"/>
    <mergeCell ref="B18:B20"/>
    <mergeCell ref="C18:C20"/>
    <mergeCell ref="D18:D20"/>
    <mergeCell ref="A5:K5"/>
    <mergeCell ref="A12:A14"/>
    <mergeCell ref="B12:B14"/>
    <mergeCell ref="C12:C14"/>
    <mergeCell ref="D12:D14"/>
    <mergeCell ref="K12:K14"/>
    <mergeCell ref="H12:H14"/>
    <mergeCell ref="I12:I14"/>
    <mergeCell ref="J12:J14"/>
    <mergeCell ref="A15:A17"/>
    <mergeCell ref="B15:B17"/>
    <mergeCell ref="C15:C17"/>
    <mergeCell ref="A1:C1"/>
    <mergeCell ref="A32:C32"/>
    <mergeCell ref="A6:K6"/>
    <mergeCell ref="A3:B3"/>
    <mergeCell ref="A2:B2"/>
    <mergeCell ref="A9:A11"/>
    <mergeCell ref="B9:B11"/>
    <mergeCell ref="C9:C11"/>
    <mergeCell ref="D9:D11"/>
    <mergeCell ref="K9:K11"/>
    <mergeCell ref="J9:J11"/>
    <mergeCell ref="I9:I11"/>
    <mergeCell ref="H9:H11"/>
    <mergeCell ref="H21:J21"/>
    <mergeCell ref="H22:J22"/>
    <mergeCell ref="H23:J23"/>
  </mergeCells>
  <phoneticPr fontId="9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PAPIRNA KONFEKCIJA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Budić</dc:creator>
  <cp:lastModifiedBy>Sanja Janžek</cp:lastModifiedBy>
  <cp:lastPrinted>2023-01-19T10:22:50Z</cp:lastPrinted>
  <dcterms:created xsi:type="dcterms:W3CDTF">2020-10-16T09:17:08Z</dcterms:created>
  <dcterms:modified xsi:type="dcterms:W3CDTF">2023-01-19T10:38:09Z</dcterms:modified>
</cp:coreProperties>
</file>